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sofiakinnunen/Desktop/"/>
    </mc:Choice>
  </mc:AlternateContent>
  <xr:revisionPtr revIDLastSave="0" documentId="8_{5E196993-FD69-974B-AFEA-85F9E7C3F42B}" xr6:coauthVersionLast="38" xr6:coauthVersionMax="38" xr10:uidLastSave="{00000000-0000-0000-0000-000000000000}"/>
  <bookViews>
    <workbookView xWindow="0" yWindow="460" windowWidth="20500" windowHeight="7760" xr2:uid="{00000000-000D-0000-FFFF-FFFF00000000}"/>
  </bookViews>
  <sheets>
    <sheet name="KAKE Este" sheetId="3" r:id="rId1"/>
  </sheets>
  <definedNames>
    <definedName name="_xlnm._FilterDatabase" localSheetId="0" hidden="1">'KAKE Este'!$A$2:$I$34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3" l="1"/>
  <c r="I17" i="3"/>
  <c r="I27" i="3"/>
  <c r="I20" i="3"/>
  <c r="I26" i="3"/>
  <c r="I21" i="3"/>
  <c r="I34" i="3"/>
  <c r="I33" i="3"/>
  <c r="I40" i="3" l="1"/>
  <c r="I39" i="3"/>
  <c r="I37" i="3"/>
  <c r="I41" i="3"/>
  <c r="I42" i="3"/>
  <c r="I45" i="3"/>
  <c r="I38" i="3"/>
  <c r="I47" i="3"/>
  <c r="I46" i="3"/>
  <c r="I48" i="3"/>
  <c r="I44" i="3"/>
  <c r="I43" i="3"/>
  <c r="I50" i="3"/>
  <c r="I51" i="3"/>
  <c r="I56" i="3"/>
  <c r="I57" i="3"/>
  <c r="I59" i="3"/>
  <c r="I49" i="3"/>
  <c r="I60" i="3"/>
  <c r="I53" i="3"/>
  <c r="I61" i="3"/>
  <c r="I62" i="3"/>
  <c r="I63" i="3"/>
  <c r="I65" i="3"/>
  <c r="I66" i="3"/>
  <c r="I67" i="3"/>
  <c r="I68" i="3"/>
  <c r="I58" i="3"/>
  <c r="I54" i="3"/>
  <c r="I55" i="3"/>
  <c r="I64" i="3"/>
  <c r="I52" i="3"/>
  <c r="I6" i="3"/>
  <c r="I32" i="3" l="1"/>
  <c r="I31" i="3"/>
  <c r="I30" i="3"/>
  <c r="I29" i="3"/>
  <c r="I25" i="3"/>
  <c r="I24" i="3"/>
  <c r="I23" i="3"/>
  <c r="I22" i="3"/>
  <c r="I18" i="3"/>
  <c r="I15" i="3"/>
  <c r="I14" i="3"/>
  <c r="I13" i="3"/>
  <c r="I10" i="3"/>
  <c r="I9" i="3"/>
  <c r="I8" i="3"/>
  <c r="I4" i="3"/>
  <c r="I3" i="3"/>
  <c r="I19" i="3"/>
  <c r="I28" i="3"/>
  <c r="I12" i="3"/>
  <c r="I11" i="3"/>
  <c r="I7" i="3"/>
  <c r="I5" i="3"/>
</calcChain>
</file>

<file path=xl/sharedStrings.xml><?xml version="1.0" encoding="utf-8"?>
<sst xmlns="http://schemas.openxmlformats.org/spreadsheetml/2006/main" count="208" uniqueCount="109">
  <si>
    <t>KAKE Pikku CUP</t>
  </si>
  <si>
    <t>CUP</t>
  </si>
  <si>
    <t>Ratsastaja</t>
  </si>
  <si>
    <t>Hevonen</t>
  </si>
  <si>
    <t>Pisteet Yhteensä</t>
  </si>
  <si>
    <t>Kaikki 
Pisteet Yhteensä</t>
  </si>
  <si>
    <t>KAKE Iso Cup</t>
  </si>
  <si>
    <t xml:space="preserve">Enni Yli-Heikkilä </t>
  </si>
  <si>
    <t>Wie De Sier</t>
  </si>
  <si>
    <t>Janette Sjöberg</t>
  </si>
  <si>
    <t>Asirietis</t>
  </si>
  <si>
    <t>Ida-Sofia Leino</t>
  </si>
  <si>
    <t xml:space="preserve">Gucci van het Elkenhof </t>
  </si>
  <si>
    <t xml:space="preserve">Linda Keinänen </t>
  </si>
  <si>
    <t>Southernfields El Nona</t>
  </si>
  <si>
    <t>Melody Pöntinen</t>
  </si>
  <si>
    <t xml:space="preserve"> S.W. Summer Solstice</t>
  </si>
  <si>
    <t>Jonna Yrjövuori</t>
  </si>
  <si>
    <t>Highvillage Versace</t>
  </si>
  <si>
    <t xml:space="preserve">Jenna Yrjövuori </t>
  </si>
  <si>
    <t>Pretty Arlette</t>
  </si>
  <si>
    <t xml:space="preserve">Alina Salo </t>
  </si>
  <si>
    <t>Fangorn</t>
  </si>
  <si>
    <t>Tiia Tuulivaara</t>
  </si>
  <si>
    <t>Kanada</t>
  </si>
  <si>
    <t>Ascoast Calistro</t>
  </si>
  <si>
    <t>Waild Wind</t>
  </si>
  <si>
    <t>Onnin Ainoo</t>
  </si>
  <si>
    <t>Lilly Marleen</t>
  </si>
  <si>
    <t xml:space="preserve"> Monte-Carlo </t>
  </si>
  <si>
    <t>Jessica Sauren</t>
  </si>
  <si>
    <t>Flaming Carnosa</t>
  </si>
  <si>
    <t>Tanja Rajala</t>
  </si>
  <si>
    <t>Landriano Killigrew's</t>
  </si>
  <si>
    <t xml:space="preserve">Karoliina Sjögren </t>
  </si>
  <si>
    <t>Evis</t>
  </si>
  <si>
    <t>Peppilotta Keinänen</t>
  </si>
  <si>
    <t>Karandasj</t>
  </si>
  <si>
    <t xml:space="preserve">Melina Sandelin </t>
  </si>
  <si>
    <t>Highvillage Happy Morning</t>
  </si>
  <si>
    <t>Suvi Haarala</t>
  </si>
  <si>
    <t>Ascoast Cabernia</t>
  </si>
  <si>
    <t>Heidi Hyvönen</t>
  </si>
  <si>
    <t>Metkun Merkki</t>
  </si>
  <si>
    <t>Sonja Lindholm</t>
  </si>
  <si>
    <t>Damingo V/H Dingenshof</t>
  </si>
  <si>
    <t>Satu Viitanen</t>
  </si>
  <si>
    <t>Coraldina</t>
  </si>
  <si>
    <t>Classic Brilliance</t>
  </si>
  <si>
    <t xml:space="preserve">Vilma Ruohola </t>
  </si>
  <si>
    <t>Cera II</t>
  </si>
  <si>
    <t>Sofia Leppänen</t>
  </si>
  <si>
    <t>Graffity</t>
  </si>
  <si>
    <t>Anni Kankaanpää</t>
  </si>
  <si>
    <t>Flaming Dark Chocolate</t>
  </si>
  <si>
    <t>Wanja Hollmén</t>
  </si>
  <si>
    <t>L.R. Brazzaville Sky</t>
  </si>
  <si>
    <t>Janita Niskanen</t>
  </si>
  <si>
    <t>Bacall</t>
  </si>
  <si>
    <t>Aino Koski</t>
  </si>
  <si>
    <t>Luuraus</t>
  </si>
  <si>
    <t xml:space="preserve">Ester Aurora </t>
  </si>
  <si>
    <t xml:space="preserve">Saara Pietilä </t>
  </si>
  <si>
    <t xml:space="preserve">Puromaan El Dorado </t>
  </si>
  <si>
    <t>Ahmo</t>
  </si>
  <si>
    <t>Kiira Tähti</t>
  </si>
  <si>
    <t>Kuu-Muru</t>
  </si>
  <si>
    <t>Kaikki Pisteet Yhteensä</t>
  </si>
  <si>
    <t>Felicia Kallio</t>
  </si>
  <si>
    <t>Black</t>
  </si>
  <si>
    <t>Janina Keinänen</t>
  </si>
  <si>
    <t>Cixi</t>
  </si>
  <si>
    <t>Vavira</t>
  </si>
  <si>
    <t>Erica Mäkilä</t>
  </si>
  <si>
    <t>Blanca</t>
  </si>
  <si>
    <t>Rohkelikon Jojo</t>
  </si>
  <si>
    <t>Ascoast Chiantinovo</t>
  </si>
  <si>
    <t>Cazzino</t>
  </si>
  <si>
    <t>Sarita Suckman</t>
  </si>
  <si>
    <t>Sweet Karamel</t>
  </si>
  <si>
    <t>Noora Niinimäki</t>
  </si>
  <si>
    <t>Salsa</t>
  </si>
  <si>
    <t>Watkins</t>
  </si>
  <si>
    <t>Gran Torino</t>
  </si>
  <si>
    <t>Emma Wallden</t>
  </si>
  <si>
    <t>Coala Z</t>
  </si>
  <si>
    <t>Tiia-Maria Tikkanen</t>
  </si>
  <si>
    <t>Primafee</t>
  </si>
  <si>
    <t>Siri Hörkkö</t>
  </si>
  <si>
    <t>Tennesee</t>
  </si>
  <si>
    <t xml:space="preserve">Erika Elomaa </t>
  </si>
  <si>
    <t>Väinön Veikko</t>
  </si>
  <si>
    <t>Flaming Marbella</t>
  </si>
  <si>
    <t>Eeria Niskakoski</t>
  </si>
  <si>
    <t>Tuulen Tina</t>
  </si>
  <si>
    <t>Ascoast Brandy</t>
  </si>
  <si>
    <t>Miinaliisa Kaira</t>
  </si>
  <si>
    <t>BBQ</t>
  </si>
  <si>
    <t xml:space="preserve">Peppi Salo </t>
  </si>
  <si>
    <t>Florian</t>
  </si>
  <si>
    <t>Renaissance</t>
  </si>
  <si>
    <t>Lennox</t>
  </si>
  <si>
    <t>Helka Mäkelä</t>
  </si>
  <si>
    <t>Ricardo</t>
  </si>
  <si>
    <t>Sofia Kinnunen</t>
  </si>
  <si>
    <t>Corona de Landetta</t>
  </si>
  <si>
    <t>Cloonhill Girl</t>
  </si>
  <si>
    <t>Tabor</t>
  </si>
  <si>
    <t>Carla Swanljung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</si>
</sst>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2">
    <cellStyle name="Normaali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"/>
  <sheetViews>
    <sheetView tabSelected="1" workbookViewId="0">
      <selection activeCell="D1" sqref="D1"/>
    </sheetView>
  </sheetViews>
  <sheetFormatPr baseColWidth="10" defaultColWidth="8.83203125" defaultRowHeight="15" x14ac:dyDescent="0.2"/>
  <cols>
    <col min="1" max="1" width="9.1640625" style="1"/>
    <col min="2" max="2" width="18.1640625" style="1" customWidth="1"/>
    <col min="3" max="3" width="21.83203125" style="1" customWidth="1"/>
    <col min="4" max="4" width="25.6640625" style="1" customWidth="1"/>
    <col min="5" max="8" width="24.1640625" style="1" customWidth="1"/>
    <col min="9" max="9" width="31.33203125" style="1" customWidth="1"/>
  </cols>
  <sheetData>
    <row r="1" spans="1:9" x14ac:dyDescent="0.2">
      <c r="A1" s="3"/>
      <c r="B1" s="3"/>
      <c r="C1" s="3"/>
      <c r="D1" s="3"/>
      <c r="E1" s="4">
        <v>42769</v>
      </c>
      <c r="F1" s="4">
        <v>42854</v>
      </c>
      <c r="G1" s="4">
        <v>42935</v>
      </c>
      <c r="H1" s="4">
        <v>43023</v>
      </c>
      <c r="I1" s="3"/>
    </row>
    <row r="2" spans="1:9" ht="18" customHeight="1" x14ac:dyDescent="0.2">
      <c r="A2" s="5"/>
      <c r="B2" s="5" t="s">
        <v>1</v>
      </c>
      <c r="C2" s="5" t="s">
        <v>2</v>
      </c>
      <c r="D2" s="5" t="s">
        <v>3</v>
      </c>
      <c r="E2" s="5" t="s">
        <v>4</v>
      </c>
      <c r="F2" s="5" t="s">
        <v>4</v>
      </c>
      <c r="G2" s="5" t="s">
        <v>4</v>
      </c>
      <c r="H2" s="5" t="s">
        <v>4</v>
      </c>
      <c r="I2" s="5" t="s">
        <v>67</v>
      </c>
    </row>
    <row r="3" spans="1:9" x14ac:dyDescent="0.2">
      <c r="A3" s="8">
        <v>1</v>
      </c>
      <c r="B3" s="8" t="s">
        <v>6</v>
      </c>
      <c r="C3" s="8" t="s">
        <v>7</v>
      </c>
      <c r="D3" s="8" t="s">
        <v>8</v>
      </c>
      <c r="E3" s="8">
        <v>53.25</v>
      </c>
      <c r="F3" s="8">
        <v>25</v>
      </c>
      <c r="G3" s="8">
        <v>0</v>
      </c>
      <c r="H3" s="8">
        <v>0</v>
      </c>
      <c r="I3" s="8">
        <f>SUM(E3:H3)</f>
        <v>78.25</v>
      </c>
    </row>
    <row r="4" spans="1:9" x14ac:dyDescent="0.2">
      <c r="A4" s="8">
        <v>2</v>
      </c>
      <c r="B4" s="8" t="s">
        <v>6</v>
      </c>
      <c r="C4" s="8" t="s">
        <v>9</v>
      </c>
      <c r="D4" s="8" t="s">
        <v>10</v>
      </c>
      <c r="E4" s="8">
        <v>46.5</v>
      </c>
      <c r="F4" s="8">
        <v>0</v>
      </c>
      <c r="G4" s="8">
        <v>29.25</v>
      </c>
      <c r="H4" s="8">
        <v>0</v>
      </c>
      <c r="I4" s="8">
        <f>SUM(E4:H4)</f>
        <v>75.75</v>
      </c>
    </row>
    <row r="5" spans="1:9" x14ac:dyDescent="0.2">
      <c r="A5" s="8">
        <v>2</v>
      </c>
      <c r="B5" s="8" t="s">
        <v>6</v>
      </c>
      <c r="C5" s="8" t="s">
        <v>17</v>
      </c>
      <c r="D5" s="8" t="s">
        <v>18</v>
      </c>
      <c r="E5" s="8">
        <v>0</v>
      </c>
      <c r="F5" s="8">
        <v>29.5</v>
      </c>
      <c r="G5" s="8">
        <v>18.75</v>
      </c>
      <c r="H5" s="8">
        <v>27.5</v>
      </c>
      <c r="I5" s="8">
        <f>SUM(E5:H5)</f>
        <v>75.75</v>
      </c>
    </row>
    <row r="6" spans="1:9" x14ac:dyDescent="0.2">
      <c r="A6" s="8">
        <v>3</v>
      </c>
      <c r="B6" s="8" t="s">
        <v>6</v>
      </c>
      <c r="C6" s="8" t="s">
        <v>13</v>
      </c>
      <c r="D6" s="8" t="s">
        <v>14</v>
      </c>
      <c r="E6" s="8">
        <v>24.25</v>
      </c>
      <c r="F6" s="8">
        <v>18.75</v>
      </c>
      <c r="G6" s="11">
        <v>18.75</v>
      </c>
      <c r="H6" s="8">
        <v>27.5</v>
      </c>
      <c r="I6" s="8">
        <f>SUM(E6:H6)-G6</f>
        <v>70.5</v>
      </c>
    </row>
    <row r="7" spans="1:9" x14ac:dyDescent="0.2">
      <c r="A7" s="2">
        <v>4</v>
      </c>
      <c r="B7" s="2" t="s">
        <v>6</v>
      </c>
      <c r="C7" s="2" t="s">
        <v>23</v>
      </c>
      <c r="D7" s="2" t="s">
        <v>24</v>
      </c>
      <c r="E7" s="2">
        <v>0</v>
      </c>
      <c r="F7" s="2">
        <v>16.5</v>
      </c>
      <c r="G7" s="2">
        <v>0</v>
      </c>
      <c r="H7" s="2">
        <v>42.5</v>
      </c>
      <c r="I7" s="2">
        <f t="shared" ref="I7:I34" si="0">SUM(E7:H7)</f>
        <v>59</v>
      </c>
    </row>
    <row r="8" spans="1:9" x14ac:dyDescent="0.2">
      <c r="A8" s="2">
        <v>5</v>
      </c>
      <c r="B8" s="2" t="s">
        <v>6</v>
      </c>
      <c r="C8" s="2" t="s">
        <v>15</v>
      </c>
      <c r="D8" s="2" t="s">
        <v>16</v>
      </c>
      <c r="E8" s="2">
        <v>36.25</v>
      </c>
      <c r="F8" s="2">
        <v>0</v>
      </c>
      <c r="G8" s="2">
        <v>10.5</v>
      </c>
      <c r="H8" s="2">
        <v>0</v>
      </c>
      <c r="I8" s="2">
        <f t="shared" si="0"/>
        <v>46.75</v>
      </c>
    </row>
    <row r="9" spans="1:9" x14ac:dyDescent="0.2">
      <c r="A9" s="2">
        <v>6</v>
      </c>
      <c r="B9" s="2" t="s">
        <v>6</v>
      </c>
      <c r="C9" s="2" t="s">
        <v>19</v>
      </c>
      <c r="D9" s="2" t="s">
        <v>20</v>
      </c>
      <c r="E9" s="2">
        <v>0</v>
      </c>
      <c r="F9" s="2">
        <v>19.75</v>
      </c>
      <c r="G9" s="2">
        <v>25.75</v>
      </c>
      <c r="H9" s="2">
        <v>0</v>
      </c>
      <c r="I9" s="2">
        <f t="shared" si="0"/>
        <v>45.5</v>
      </c>
    </row>
    <row r="10" spans="1:9" x14ac:dyDescent="0.2">
      <c r="A10" s="2">
        <v>7</v>
      </c>
      <c r="B10" s="2" t="s">
        <v>6</v>
      </c>
      <c r="C10" s="2" t="s">
        <v>11</v>
      </c>
      <c r="D10" s="2" t="s">
        <v>12</v>
      </c>
      <c r="E10" s="2">
        <v>0</v>
      </c>
      <c r="F10" s="2">
        <v>45.25</v>
      </c>
      <c r="G10" s="2">
        <v>0</v>
      </c>
      <c r="H10" s="2">
        <v>0</v>
      </c>
      <c r="I10" s="2">
        <f t="shared" si="0"/>
        <v>45.25</v>
      </c>
    </row>
    <row r="11" spans="1:9" x14ac:dyDescent="0.2">
      <c r="A11" s="2">
        <v>8</v>
      </c>
      <c r="B11" s="2" t="s">
        <v>6</v>
      </c>
      <c r="C11" s="2" t="s">
        <v>70</v>
      </c>
      <c r="D11" s="2" t="s">
        <v>76</v>
      </c>
      <c r="E11" s="2">
        <v>0</v>
      </c>
      <c r="F11" s="2">
        <v>0</v>
      </c>
      <c r="G11" s="2">
        <v>13.75</v>
      </c>
      <c r="H11" s="2">
        <v>31.25</v>
      </c>
      <c r="I11" s="2">
        <f t="shared" si="0"/>
        <v>45</v>
      </c>
    </row>
    <row r="12" spans="1:9" x14ac:dyDescent="0.2">
      <c r="A12" s="2">
        <v>9</v>
      </c>
      <c r="B12" s="2" t="s">
        <v>6</v>
      </c>
      <c r="C12" s="2" t="s">
        <v>19</v>
      </c>
      <c r="D12" s="2" t="s">
        <v>25</v>
      </c>
      <c r="E12" s="2">
        <v>0</v>
      </c>
      <c r="F12" s="2">
        <v>3.75</v>
      </c>
      <c r="G12" s="2">
        <v>28.5</v>
      </c>
      <c r="H12" s="2">
        <v>12</v>
      </c>
      <c r="I12" s="2">
        <f t="shared" si="0"/>
        <v>44.25</v>
      </c>
    </row>
    <row r="13" spans="1:9" x14ac:dyDescent="0.2">
      <c r="A13" s="2">
        <v>10</v>
      </c>
      <c r="B13" s="2" t="s">
        <v>6</v>
      </c>
      <c r="C13" s="2" t="s">
        <v>68</v>
      </c>
      <c r="D13" s="2" t="s">
        <v>69</v>
      </c>
      <c r="E13" s="2">
        <v>0</v>
      </c>
      <c r="F13" s="2">
        <v>0</v>
      </c>
      <c r="G13" s="2">
        <v>39.25</v>
      </c>
      <c r="H13" s="2">
        <v>0</v>
      </c>
      <c r="I13" s="2">
        <f t="shared" si="0"/>
        <v>39.25</v>
      </c>
    </row>
    <row r="14" spans="1:9" x14ac:dyDescent="0.2">
      <c r="A14" s="2">
        <v>11</v>
      </c>
      <c r="B14" s="2" t="s">
        <v>6</v>
      </c>
      <c r="C14" s="2" t="s">
        <v>70</v>
      </c>
      <c r="D14" s="2" t="s">
        <v>71</v>
      </c>
      <c r="E14" s="2">
        <v>0</v>
      </c>
      <c r="F14" s="2">
        <v>0</v>
      </c>
      <c r="G14" s="2">
        <v>31.25</v>
      </c>
      <c r="H14" s="2">
        <v>0</v>
      </c>
      <c r="I14" s="2">
        <f t="shared" si="0"/>
        <v>31.25</v>
      </c>
    </row>
    <row r="15" spans="1:9" x14ac:dyDescent="0.2">
      <c r="A15" s="2">
        <v>12</v>
      </c>
      <c r="B15" s="2" t="s">
        <v>6</v>
      </c>
      <c r="C15" s="2" t="s">
        <v>21</v>
      </c>
      <c r="D15" s="2" t="s">
        <v>22</v>
      </c>
      <c r="E15" s="2">
        <v>18.75</v>
      </c>
      <c r="F15" s="2">
        <v>0</v>
      </c>
      <c r="G15" s="2">
        <v>10.75</v>
      </c>
      <c r="H15" s="2">
        <v>0</v>
      </c>
      <c r="I15" s="2">
        <f t="shared" si="0"/>
        <v>29.5</v>
      </c>
    </row>
    <row r="16" spans="1:9" x14ac:dyDescent="0.2">
      <c r="A16" s="2">
        <v>13</v>
      </c>
      <c r="B16" s="2" t="s">
        <v>6</v>
      </c>
      <c r="C16" s="8" t="s">
        <v>13</v>
      </c>
      <c r="D16" s="2" t="s">
        <v>71</v>
      </c>
      <c r="E16" s="2">
        <v>0</v>
      </c>
      <c r="F16" s="2">
        <v>0</v>
      </c>
      <c r="G16" s="2">
        <v>0</v>
      </c>
      <c r="H16" s="2">
        <v>29.25</v>
      </c>
      <c r="I16" s="2">
        <f t="shared" si="0"/>
        <v>29.25</v>
      </c>
    </row>
    <row r="17" spans="1:9" x14ac:dyDescent="0.2">
      <c r="A17" s="2">
        <v>14</v>
      </c>
      <c r="B17" s="2" t="s">
        <v>6</v>
      </c>
      <c r="C17" s="8" t="s">
        <v>96</v>
      </c>
      <c r="D17" s="2" t="s">
        <v>97</v>
      </c>
      <c r="E17" s="2">
        <v>0</v>
      </c>
      <c r="F17" s="2">
        <v>0</v>
      </c>
      <c r="G17" s="2">
        <v>0</v>
      </c>
      <c r="H17" s="2">
        <v>28.75</v>
      </c>
      <c r="I17" s="2">
        <f t="shared" si="0"/>
        <v>28.75</v>
      </c>
    </row>
    <row r="18" spans="1:9" x14ac:dyDescent="0.2">
      <c r="A18" s="2">
        <v>15</v>
      </c>
      <c r="B18" s="2" t="s">
        <v>6</v>
      </c>
      <c r="C18" s="2" t="s">
        <v>19</v>
      </c>
      <c r="D18" s="2" t="s">
        <v>72</v>
      </c>
      <c r="E18" s="2">
        <v>0</v>
      </c>
      <c r="F18" s="2">
        <v>0</v>
      </c>
      <c r="G18" s="2">
        <v>27.5</v>
      </c>
      <c r="H18" s="2">
        <v>0</v>
      </c>
      <c r="I18" s="2">
        <f t="shared" si="0"/>
        <v>27.5</v>
      </c>
    </row>
    <row r="19" spans="1:9" x14ac:dyDescent="0.2">
      <c r="A19" s="2">
        <v>16</v>
      </c>
      <c r="B19" s="2" t="s">
        <v>6</v>
      </c>
      <c r="C19" s="2" t="s">
        <v>19</v>
      </c>
      <c r="D19" s="2" t="s">
        <v>77</v>
      </c>
      <c r="E19" s="2">
        <v>0</v>
      </c>
      <c r="F19" s="2">
        <v>0</v>
      </c>
      <c r="G19" s="2">
        <v>13.25</v>
      </c>
      <c r="H19" s="2">
        <v>14</v>
      </c>
      <c r="I19" s="2">
        <f t="shared" si="0"/>
        <v>27.25</v>
      </c>
    </row>
    <row r="20" spans="1:9" x14ac:dyDescent="0.2">
      <c r="A20" s="2">
        <v>17</v>
      </c>
      <c r="B20" s="2" t="s">
        <v>6</v>
      </c>
      <c r="C20" s="8" t="s">
        <v>98</v>
      </c>
      <c r="D20" s="2" t="s">
        <v>99</v>
      </c>
      <c r="E20" s="2">
        <v>0</v>
      </c>
      <c r="F20" s="2">
        <v>0</v>
      </c>
      <c r="G20" s="2">
        <v>0</v>
      </c>
      <c r="H20" s="2">
        <v>18.75</v>
      </c>
      <c r="I20" s="2">
        <f t="shared" si="0"/>
        <v>18.75</v>
      </c>
    </row>
    <row r="21" spans="1:9" x14ac:dyDescent="0.2">
      <c r="A21" s="2">
        <v>18</v>
      </c>
      <c r="B21" s="2" t="s">
        <v>6</v>
      </c>
      <c r="C21" s="8" t="s">
        <v>7</v>
      </c>
      <c r="D21" s="2" t="s">
        <v>101</v>
      </c>
      <c r="E21" s="2">
        <v>0</v>
      </c>
      <c r="F21" s="2">
        <v>0</v>
      </c>
      <c r="G21" s="2">
        <v>0</v>
      </c>
      <c r="H21" s="2">
        <v>17</v>
      </c>
      <c r="I21" s="2">
        <f t="shared" si="0"/>
        <v>17</v>
      </c>
    </row>
    <row r="22" spans="1:9" x14ac:dyDescent="0.2">
      <c r="A22" s="2">
        <v>19</v>
      </c>
      <c r="B22" s="2" t="s">
        <v>6</v>
      </c>
      <c r="C22" s="2" t="s">
        <v>73</v>
      </c>
      <c r="D22" s="2" t="s">
        <v>74</v>
      </c>
      <c r="E22" s="2">
        <v>0</v>
      </c>
      <c r="F22" s="2">
        <v>0</v>
      </c>
      <c r="G22" s="2">
        <v>16.5</v>
      </c>
      <c r="H22" s="2">
        <v>0</v>
      </c>
      <c r="I22" s="2">
        <f t="shared" si="0"/>
        <v>16.5</v>
      </c>
    </row>
    <row r="23" spans="1:9" x14ac:dyDescent="0.2">
      <c r="A23" s="2">
        <v>20</v>
      </c>
      <c r="B23" s="2" t="s">
        <v>6</v>
      </c>
      <c r="C23" s="2" t="s">
        <v>19</v>
      </c>
      <c r="D23" s="2" t="s">
        <v>75</v>
      </c>
      <c r="E23" s="2">
        <v>0</v>
      </c>
      <c r="F23" s="2">
        <v>0</v>
      </c>
      <c r="G23" s="2">
        <v>14.25</v>
      </c>
      <c r="H23" s="2">
        <v>0</v>
      </c>
      <c r="I23" s="2">
        <f t="shared" si="0"/>
        <v>14.25</v>
      </c>
    </row>
    <row r="24" spans="1:9" x14ac:dyDescent="0.2">
      <c r="A24" s="2">
        <v>21</v>
      </c>
      <c r="B24" s="2" t="s">
        <v>6</v>
      </c>
      <c r="C24" s="2" t="s">
        <v>13</v>
      </c>
      <c r="D24" s="2" t="s">
        <v>28</v>
      </c>
      <c r="E24" s="2">
        <v>0</v>
      </c>
      <c r="F24" s="2">
        <v>2.75</v>
      </c>
      <c r="G24" s="2">
        <v>10.5</v>
      </c>
      <c r="H24" s="2">
        <v>0</v>
      </c>
      <c r="I24" s="2">
        <f t="shared" si="0"/>
        <v>13.25</v>
      </c>
    </row>
    <row r="25" spans="1:9" x14ac:dyDescent="0.2">
      <c r="A25" s="2">
        <v>22</v>
      </c>
      <c r="B25" s="2" t="s">
        <v>6</v>
      </c>
      <c r="C25" s="2" t="s">
        <v>78</v>
      </c>
      <c r="D25" s="2" t="s">
        <v>79</v>
      </c>
      <c r="E25" s="2">
        <v>0</v>
      </c>
      <c r="F25" s="2">
        <v>0</v>
      </c>
      <c r="G25" s="2">
        <v>12.5</v>
      </c>
      <c r="H25" s="2">
        <v>0</v>
      </c>
      <c r="I25" s="2">
        <f t="shared" si="0"/>
        <v>12.5</v>
      </c>
    </row>
    <row r="26" spans="1:9" x14ac:dyDescent="0.2">
      <c r="A26" s="2">
        <v>23</v>
      </c>
      <c r="B26" s="2" t="s">
        <v>6</v>
      </c>
      <c r="C26" s="9" t="s">
        <v>98</v>
      </c>
      <c r="D26" s="9" t="s">
        <v>100</v>
      </c>
      <c r="E26" s="2">
        <v>0</v>
      </c>
      <c r="F26" s="2">
        <v>0</v>
      </c>
      <c r="G26" s="2">
        <v>0</v>
      </c>
      <c r="H26" s="2">
        <v>12.5</v>
      </c>
      <c r="I26" s="2">
        <f t="shared" si="0"/>
        <v>12.5</v>
      </c>
    </row>
    <row r="27" spans="1:9" x14ac:dyDescent="0.2">
      <c r="A27" s="2">
        <v>24</v>
      </c>
      <c r="B27" s="2" t="s">
        <v>6</v>
      </c>
      <c r="C27" s="8" t="s">
        <v>70</v>
      </c>
      <c r="D27" s="2" t="s">
        <v>20</v>
      </c>
      <c r="E27" s="2">
        <v>0</v>
      </c>
      <c r="F27" s="2">
        <v>0</v>
      </c>
      <c r="G27" s="2">
        <v>0</v>
      </c>
      <c r="H27" s="2">
        <v>11.25</v>
      </c>
      <c r="I27" s="2">
        <f t="shared" si="0"/>
        <v>11.25</v>
      </c>
    </row>
    <row r="28" spans="1:9" x14ac:dyDescent="0.2">
      <c r="A28" s="2">
        <v>25</v>
      </c>
      <c r="B28" s="2" t="s">
        <v>6</v>
      </c>
      <c r="C28" s="8" t="s">
        <v>17</v>
      </c>
      <c r="D28" s="2" t="s">
        <v>39</v>
      </c>
      <c r="E28" s="2">
        <v>0</v>
      </c>
      <c r="F28" s="2">
        <v>0</v>
      </c>
      <c r="G28" s="2">
        <v>0</v>
      </c>
      <c r="H28" s="2">
        <v>10</v>
      </c>
      <c r="I28" s="2">
        <f t="shared" si="0"/>
        <v>10</v>
      </c>
    </row>
    <row r="29" spans="1:9" x14ac:dyDescent="0.2">
      <c r="A29" s="2">
        <v>26</v>
      </c>
      <c r="B29" s="2" t="s">
        <v>6</v>
      </c>
      <c r="C29" s="2" t="s">
        <v>80</v>
      </c>
      <c r="D29" s="2" t="s">
        <v>81</v>
      </c>
      <c r="E29" s="2">
        <v>0</v>
      </c>
      <c r="F29" s="2">
        <v>0</v>
      </c>
      <c r="G29" s="2">
        <v>5.5</v>
      </c>
      <c r="H29" s="2">
        <v>0</v>
      </c>
      <c r="I29" s="2">
        <f t="shared" si="0"/>
        <v>5.5</v>
      </c>
    </row>
    <row r="30" spans="1:9" x14ac:dyDescent="0.2">
      <c r="A30" s="2">
        <v>27</v>
      </c>
      <c r="B30" s="2" t="s">
        <v>6</v>
      </c>
      <c r="C30" s="2" t="s">
        <v>17</v>
      </c>
      <c r="D30" s="2" t="s">
        <v>82</v>
      </c>
      <c r="E30" s="2">
        <v>0</v>
      </c>
      <c r="F30" s="2">
        <v>0</v>
      </c>
      <c r="G30" s="2">
        <v>5</v>
      </c>
      <c r="H30" s="2">
        <v>0</v>
      </c>
      <c r="I30" s="2">
        <f t="shared" si="0"/>
        <v>5</v>
      </c>
    </row>
    <row r="31" spans="1:9" x14ac:dyDescent="0.2">
      <c r="A31" s="2">
        <v>28</v>
      </c>
      <c r="B31" s="2" t="s">
        <v>6</v>
      </c>
      <c r="C31" s="2" t="s">
        <v>19</v>
      </c>
      <c r="D31" s="2" t="s">
        <v>26</v>
      </c>
      <c r="E31" s="2">
        <v>0</v>
      </c>
      <c r="F31" s="2">
        <v>3.75</v>
      </c>
      <c r="G31" s="2">
        <v>0</v>
      </c>
      <c r="H31" s="2">
        <v>0</v>
      </c>
      <c r="I31" s="2">
        <f t="shared" si="0"/>
        <v>3.75</v>
      </c>
    </row>
    <row r="32" spans="1:9" x14ac:dyDescent="0.2">
      <c r="A32" s="2">
        <v>29</v>
      </c>
      <c r="B32" s="2" t="s">
        <v>6</v>
      </c>
      <c r="C32" s="2" t="s">
        <v>23</v>
      </c>
      <c r="D32" s="2" t="s">
        <v>27</v>
      </c>
      <c r="E32" s="2">
        <v>0</v>
      </c>
      <c r="F32" s="2">
        <v>3.5</v>
      </c>
      <c r="G32" s="2">
        <v>0</v>
      </c>
      <c r="H32" s="2">
        <v>0</v>
      </c>
      <c r="I32" s="2">
        <f t="shared" si="0"/>
        <v>3.5</v>
      </c>
    </row>
    <row r="33" spans="1:9" x14ac:dyDescent="0.2">
      <c r="A33" s="2">
        <v>30</v>
      </c>
      <c r="B33" s="2" t="s">
        <v>6</v>
      </c>
      <c r="C33" s="2" t="s">
        <v>11</v>
      </c>
      <c r="D33" s="2" t="s">
        <v>83</v>
      </c>
      <c r="E33" s="2">
        <v>0</v>
      </c>
      <c r="F33" s="2">
        <v>0</v>
      </c>
      <c r="G33" s="2">
        <v>1.25</v>
      </c>
      <c r="H33" s="2">
        <v>0</v>
      </c>
      <c r="I33" s="2">
        <f t="shared" si="0"/>
        <v>1.25</v>
      </c>
    </row>
    <row r="34" spans="1:9" x14ac:dyDescent="0.2">
      <c r="A34" s="2">
        <v>31</v>
      </c>
      <c r="B34" s="2" t="s">
        <v>6</v>
      </c>
      <c r="C34" s="2" t="s">
        <v>13</v>
      </c>
      <c r="D34" s="2" t="s">
        <v>29</v>
      </c>
      <c r="E34" s="2">
        <v>0</v>
      </c>
      <c r="F34" s="2">
        <v>0</v>
      </c>
      <c r="G34" s="2">
        <v>0</v>
      </c>
      <c r="H34" s="2">
        <v>0</v>
      </c>
      <c r="I34" s="2">
        <f t="shared" si="0"/>
        <v>0</v>
      </c>
    </row>
    <row r="35" spans="1:9" x14ac:dyDescent="0.2">
      <c r="A35" s="2"/>
      <c r="B35" s="2"/>
      <c r="C35" s="8"/>
      <c r="D35" s="2"/>
      <c r="E35" s="2"/>
      <c r="F35" s="2"/>
      <c r="G35" s="2"/>
      <c r="H35" s="2"/>
      <c r="I35" s="2"/>
    </row>
    <row r="36" spans="1:9" s="7" customFormat="1" ht="21.75" customHeight="1" x14ac:dyDescent="0.2">
      <c r="A36" s="6"/>
      <c r="B36" s="6" t="s">
        <v>1</v>
      </c>
      <c r="C36" s="6" t="s">
        <v>2</v>
      </c>
      <c r="D36" s="6" t="s">
        <v>3</v>
      </c>
      <c r="E36" s="6" t="s">
        <v>4</v>
      </c>
      <c r="F36" s="6" t="s">
        <v>4</v>
      </c>
      <c r="G36" s="5" t="s">
        <v>4</v>
      </c>
      <c r="H36" s="5" t="s">
        <v>4</v>
      </c>
      <c r="I36" s="6" t="s">
        <v>5</v>
      </c>
    </row>
    <row r="37" spans="1:9" x14ac:dyDescent="0.2">
      <c r="A37" s="2">
        <v>1</v>
      </c>
      <c r="B37" s="2" t="s">
        <v>0</v>
      </c>
      <c r="C37" s="2" t="s">
        <v>40</v>
      </c>
      <c r="D37" s="2" t="s">
        <v>48</v>
      </c>
      <c r="E37" s="2">
        <v>22</v>
      </c>
      <c r="F37" s="2">
        <v>0</v>
      </c>
      <c r="G37" s="2">
        <v>36.75</v>
      </c>
      <c r="H37" s="2">
        <v>50</v>
      </c>
      <c r="I37" s="2">
        <f>SUM(E37:H37)</f>
        <v>108.75</v>
      </c>
    </row>
    <row r="38" spans="1:9" x14ac:dyDescent="0.2">
      <c r="A38" s="2">
        <v>2</v>
      </c>
      <c r="B38" s="2" t="s">
        <v>0</v>
      </c>
      <c r="C38" s="2" t="s">
        <v>84</v>
      </c>
      <c r="D38" s="2" t="s">
        <v>85</v>
      </c>
      <c r="E38" s="2">
        <v>0</v>
      </c>
      <c r="F38" s="2">
        <v>0</v>
      </c>
      <c r="G38" s="2">
        <v>46</v>
      </c>
      <c r="H38" s="2">
        <v>25.75</v>
      </c>
      <c r="I38" s="2">
        <f>SUM(E38:H38)</f>
        <v>71.75</v>
      </c>
    </row>
    <row r="39" spans="1:9" x14ac:dyDescent="0.2">
      <c r="A39" s="2">
        <v>3</v>
      </c>
      <c r="B39" s="2" t="s">
        <v>0</v>
      </c>
      <c r="C39" s="2" t="s">
        <v>30</v>
      </c>
      <c r="D39" s="2" t="s">
        <v>31</v>
      </c>
      <c r="E39" s="2">
        <v>17.25</v>
      </c>
      <c r="F39" s="2">
        <v>28.75</v>
      </c>
      <c r="G39" s="2">
        <v>18.25</v>
      </c>
      <c r="H39" s="10">
        <v>10.5</v>
      </c>
      <c r="I39" s="2">
        <f>SUM(E39:H39)-H39</f>
        <v>64.25</v>
      </c>
    </row>
    <row r="40" spans="1:9" x14ac:dyDescent="0.2">
      <c r="A40" s="2">
        <v>4</v>
      </c>
      <c r="B40" s="2" t="s">
        <v>0</v>
      </c>
      <c r="C40" s="2" t="s">
        <v>34</v>
      </c>
      <c r="D40" s="2" t="s">
        <v>35</v>
      </c>
      <c r="E40" s="2">
        <v>13</v>
      </c>
      <c r="F40" s="2">
        <v>23.75</v>
      </c>
      <c r="G40" s="10">
        <v>12.5</v>
      </c>
      <c r="H40" s="2">
        <v>23.75</v>
      </c>
      <c r="I40" s="2">
        <f>SUM(E40:H40)-G40</f>
        <v>60.5</v>
      </c>
    </row>
    <row r="41" spans="1:9" x14ac:dyDescent="0.2">
      <c r="A41" s="2">
        <v>5</v>
      </c>
      <c r="B41" s="2" t="s">
        <v>0</v>
      </c>
      <c r="C41" s="2" t="s">
        <v>46</v>
      </c>
      <c r="D41" s="2" t="s">
        <v>47</v>
      </c>
      <c r="E41" s="2">
        <v>0</v>
      </c>
      <c r="F41" s="2">
        <v>22.5</v>
      </c>
      <c r="G41" s="2">
        <v>31.5</v>
      </c>
      <c r="H41" s="2">
        <v>0</v>
      </c>
      <c r="I41" s="2">
        <f t="shared" ref="I41:I68" si="1">SUM(E41:H41)</f>
        <v>54</v>
      </c>
    </row>
    <row r="42" spans="1:9" x14ac:dyDescent="0.2">
      <c r="A42" s="2">
        <v>6</v>
      </c>
      <c r="B42" s="2" t="s">
        <v>0</v>
      </c>
      <c r="C42" s="2" t="s">
        <v>38</v>
      </c>
      <c r="D42" s="2" t="s">
        <v>39</v>
      </c>
      <c r="E42" s="2">
        <v>17</v>
      </c>
      <c r="F42" s="2">
        <v>11.5</v>
      </c>
      <c r="G42" s="2">
        <v>25</v>
      </c>
      <c r="H42" s="2">
        <v>0</v>
      </c>
      <c r="I42" s="2">
        <f t="shared" si="1"/>
        <v>53.5</v>
      </c>
    </row>
    <row r="43" spans="1:9" x14ac:dyDescent="0.2">
      <c r="A43" s="2">
        <v>7</v>
      </c>
      <c r="B43" s="2" t="s">
        <v>0</v>
      </c>
      <c r="C43" s="2" t="s">
        <v>55</v>
      </c>
      <c r="D43" s="2" t="s">
        <v>56</v>
      </c>
      <c r="E43" s="2">
        <v>0</v>
      </c>
      <c r="F43" s="2">
        <v>14.5</v>
      </c>
      <c r="G43" s="2">
        <v>19.5</v>
      </c>
      <c r="H43" s="2">
        <v>19.25</v>
      </c>
      <c r="I43" s="2">
        <f t="shared" si="1"/>
        <v>53.25</v>
      </c>
    </row>
    <row r="44" spans="1:9" x14ac:dyDescent="0.2">
      <c r="A44" s="2">
        <v>8</v>
      </c>
      <c r="B44" s="2" t="s">
        <v>0</v>
      </c>
      <c r="C44" s="2" t="s">
        <v>59</v>
      </c>
      <c r="D44" s="2" t="s">
        <v>60</v>
      </c>
      <c r="E44" s="2">
        <v>10.5</v>
      </c>
      <c r="F44" s="2">
        <v>0</v>
      </c>
      <c r="G44" s="2">
        <v>25</v>
      </c>
      <c r="H44" s="2">
        <v>16.25</v>
      </c>
      <c r="I44" s="2">
        <f t="shared" si="1"/>
        <v>51.75</v>
      </c>
    </row>
    <row r="45" spans="1:9" x14ac:dyDescent="0.2">
      <c r="A45" s="2">
        <v>9</v>
      </c>
      <c r="B45" s="2" t="s">
        <v>0</v>
      </c>
      <c r="C45" s="2" t="s">
        <v>42</v>
      </c>
      <c r="D45" s="2" t="s">
        <v>43</v>
      </c>
      <c r="E45" s="2">
        <v>15.5</v>
      </c>
      <c r="F45" s="2">
        <v>12</v>
      </c>
      <c r="G45" s="2">
        <v>22</v>
      </c>
      <c r="H45" s="2">
        <v>0</v>
      </c>
      <c r="I45" s="2">
        <f t="shared" si="1"/>
        <v>49.5</v>
      </c>
    </row>
    <row r="46" spans="1:9" x14ac:dyDescent="0.2">
      <c r="A46" s="2">
        <v>10</v>
      </c>
      <c r="B46" s="2" t="s">
        <v>0</v>
      </c>
      <c r="C46" s="2" t="s">
        <v>44</v>
      </c>
      <c r="D46" s="2" t="s">
        <v>45</v>
      </c>
      <c r="E46" s="2">
        <v>0</v>
      </c>
      <c r="F46" s="2">
        <v>27.25</v>
      </c>
      <c r="G46" s="2">
        <v>11</v>
      </c>
      <c r="H46" s="2">
        <v>11.25</v>
      </c>
      <c r="I46" s="2">
        <f t="shared" si="1"/>
        <v>49.5</v>
      </c>
    </row>
    <row r="47" spans="1:9" x14ac:dyDescent="0.2">
      <c r="A47" s="2">
        <v>11</v>
      </c>
      <c r="B47" s="2" t="s">
        <v>0</v>
      </c>
      <c r="C47" s="2" t="s">
        <v>32</v>
      </c>
      <c r="D47" s="2" t="s">
        <v>33</v>
      </c>
      <c r="E47" s="2">
        <v>0</v>
      </c>
      <c r="F47" s="2">
        <v>40.5</v>
      </c>
      <c r="G47" s="2">
        <v>0</v>
      </c>
      <c r="H47" s="2">
        <v>0</v>
      </c>
      <c r="I47" s="2">
        <f t="shared" si="1"/>
        <v>40.5</v>
      </c>
    </row>
    <row r="48" spans="1:9" x14ac:dyDescent="0.2">
      <c r="A48" s="2">
        <v>12</v>
      </c>
      <c r="B48" s="2" t="s">
        <v>0</v>
      </c>
      <c r="C48" s="2" t="s">
        <v>36</v>
      </c>
      <c r="D48" s="2" t="s">
        <v>37</v>
      </c>
      <c r="E48" s="2">
        <v>35.5</v>
      </c>
      <c r="F48" s="2">
        <v>0</v>
      </c>
      <c r="G48" s="2">
        <v>0</v>
      </c>
      <c r="H48" s="2">
        <v>0</v>
      </c>
      <c r="I48" s="2">
        <f t="shared" si="1"/>
        <v>35.5</v>
      </c>
    </row>
    <row r="49" spans="1:9" x14ac:dyDescent="0.2">
      <c r="A49" s="2">
        <v>13</v>
      </c>
      <c r="B49" s="2" t="s">
        <v>0</v>
      </c>
      <c r="C49" s="2" t="s">
        <v>88</v>
      </c>
      <c r="D49" s="2" t="s">
        <v>89</v>
      </c>
      <c r="E49" s="2">
        <v>0</v>
      </c>
      <c r="F49" s="2">
        <v>0</v>
      </c>
      <c r="G49" s="2">
        <v>12.25</v>
      </c>
      <c r="H49" s="2">
        <v>18</v>
      </c>
      <c r="I49" s="2">
        <f t="shared" si="1"/>
        <v>30.25</v>
      </c>
    </row>
    <row r="50" spans="1:9" x14ac:dyDescent="0.2">
      <c r="A50" s="2">
        <v>14</v>
      </c>
      <c r="B50" s="2" t="s">
        <v>0</v>
      </c>
      <c r="C50" s="2" t="s">
        <v>53</v>
      </c>
      <c r="D50" s="2" t="s">
        <v>54</v>
      </c>
      <c r="E50" s="2">
        <v>0</v>
      </c>
      <c r="F50" s="2">
        <v>17.25</v>
      </c>
      <c r="G50" s="2">
        <v>11.25</v>
      </c>
      <c r="H50" s="2">
        <v>0</v>
      </c>
      <c r="I50" s="2">
        <f t="shared" si="1"/>
        <v>28.5</v>
      </c>
    </row>
    <row r="51" spans="1:9" x14ac:dyDescent="0.2">
      <c r="A51" s="2">
        <v>15</v>
      </c>
      <c r="B51" s="2" t="s">
        <v>0</v>
      </c>
      <c r="C51" s="2" t="s">
        <v>40</v>
      </c>
      <c r="D51" s="2" t="s">
        <v>41</v>
      </c>
      <c r="E51" s="2">
        <v>28.25</v>
      </c>
      <c r="F51" s="2">
        <v>0</v>
      </c>
      <c r="G51" s="2">
        <v>0</v>
      </c>
      <c r="H51" s="2">
        <v>0</v>
      </c>
      <c r="I51" s="2">
        <f t="shared" si="1"/>
        <v>28.25</v>
      </c>
    </row>
    <row r="52" spans="1:9" x14ac:dyDescent="0.2">
      <c r="A52" s="2">
        <v>16</v>
      </c>
      <c r="B52" s="2" t="s">
        <v>0</v>
      </c>
      <c r="C52" s="2" t="s">
        <v>34</v>
      </c>
      <c r="D52" s="2" t="s">
        <v>33</v>
      </c>
      <c r="E52" s="2">
        <v>0</v>
      </c>
      <c r="F52" s="2">
        <v>0</v>
      </c>
      <c r="G52" s="2">
        <v>0</v>
      </c>
      <c r="H52" s="2">
        <v>26.25</v>
      </c>
      <c r="I52" s="2">
        <f t="shared" si="1"/>
        <v>26.25</v>
      </c>
    </row>
    <row r="53" spans="1:9" x14ac:dyDescent="0.2">
      <c r="A53" s="2">
        <v>17</v>
      </c>
      <c r="B53" s="2" t="s">
        <v>0</v>
      </c>
      <c r="C53" s="2" t="s">
        <v>36</v>
      </c>
      <c r="D53" s="2" t="s">
        <v>61</v>
      </c>
      <c r="E53" s="2">
        <v>0</v>
      </c>
      <c r="F53" s="2">
        <v>6.25</v>
      </c>
      <c r="G53" s="2">
        <v>3.75</v>
      </c>
      <c r="H53" s="2">
        <v>14.25</v>
      </c>
      <c r="I53" s="2">
        <f t="shared" si="1"/>
        <v>24.25</v>
      </c>
    </row>
    <row r="54" spans="1:9" x14ac:dyDescent="0.2">
      <c r="A54" s="2">
        <v>18</v>
      </c>
      <c r="B54" s="2" t="s">
        <v>0</v>
      </c>
      <c r="C54" s="2" t="s">
        <v>104</v>
      </c>
      <c r="D54" s="2" t="s">
        <v>105</v>
      </c>
      <c r="E54" s="2">
        <v>0</v>
      </c>
      <c r="F54" s="2">
        <v>0</v>
      </c>
      <c r="G54" s="2">
        <v>0</v>
      </c>
      <c r="H54" s="2">
        <v>23.75</v>
      </c>
      <c r="I54" s="2">
        <f t="shared" si="1"/>
        <v>23.75</v>
      </c>
    </row>
    <row r="55" spans="1:9" x14ac:dyDescent="0.2">
      <c r="A55" s="2">
        <v>19</v>
      </c>
      <c r="B55" s="2" t="s">
        <v>0</v>
      </c>
      <c r="C55" s="2" t="s">
        <v>86</v>
      </c>
      <c r="D55" s="2" t="s">
        <v>106</v>
      </c>
      <c r="E55" s="2">
        <v>0</v>
      </c>
      <c r="F55" s="2">
        <v>0</v>
      </c>
      <c r="G55" s="2">
        <v>0</v>
      </c>
      <c r="H55" s="2">
        <v>21.25</v>
      </c>
      <c r="I55" s="2">
        <f t="shared" si="1"/>
        <v>21.25</v>
      </c>
    </row>
    <row r="56" spans="1:9" x14ac:dyDescent="0.2">
      <c r="A56" s="2">
        <v>20</v>
      </c>
      <c r="B56" s="2" t="s">
        <v>0</v>
      </c>
      <c r="C56" s="2" t="s">
        <v>49</v>
      </c>
      <c r="D56" s="2" t="s">
        <v>50</v>
      </c>
      <c r="E56" s="2">
        <v>18.25</v>
      </c>
      <c r="F56" s="2">
        <v>0</v>
      </c>
      <c r="G56" s="2">
        <v>0</v>
      </c>
      <c r="H56" s="2">
        <v>0</v>
      </c>
      <c r="I56" s="2">
        <f t="shared" si="1"/>
        <v>18.25</v>
      </c>
    </row>
    <row r="57" spans="1:9" x14ac:dyDescent="0.2">
      <c r="A57" s="2">
        <v>21</v>
      </c>
      <c r="B57" s="2" t="s">
        <v>0</v>
      </c>
      <c r="C57" s="2" t="s">
        <v>51</v>
      </c>
      <c r="D57" s="2" t="s">
        <v>52</v>
      </c>
      <c r="E57" s="2">
        <v>17.25</v>
      </c>
      <c r="F57" s="2">
        <v>0</v>
      </c>
      <c r="G57" s="2">
        <v>0</v>
      </c>
      <c r="H57" s="2">
        <v>0</v>
      </c>
      <c r="I57" s="2">
        <f t="shared" si="1"/>
        <v>17.25</v>
      </c>
    </row>
    <row r="58" spans="1:9" x14ac:dyDescent="0.2">
      <c r="A58" s="2">
        <v>22</v>
      </c>
      <c r="B58" s="2" t="s">
        <v>0</v>
      </c>
      <c r="C58" s="2" t="s">
        <v>102</v>
      </c>
      <c r="D58" s="2" t="s">
        <v>103</v>
      </c>
      <c r="E58" s="2">
        <v>0</v>
      </c>
      <c r="F58" s="2">
        <v>0</v>
      </c>
      <c r="G58" s="2">
        <v>0</v>
      </c>
      <c r="H58" s="2">
        <v>17.25</v>
      </c>
      <c r="I58" s="2">
        <f t="shared" si="1"/>
        <v>17.25</v>
      </c>
    </row>
    <row r="59" spans="1:9" x14ac:dyDescent="0.2">
      <c r="A59" s="2">
        <v>23</v>
      </c>
      <c r="B59" s="2" t="s">
        <v>0</v>
      </c>
      <c r="C59" s="2" t="s">
        <v>86</v>
      </c>
      <c r="D59" s="2" t="s">
        <v>87</v>
      </c>
      <c r="E59" s="2">
        <v>0</v>
      </c>
      <c r="F59" s="2">
        <v>0</v>
      </c>
      <c r="G59" s="2">
        <v>16.75</v>
      </c>
      <c r="H59" s="2">
        <v>0</v>
      </c>
      <c r="I59" s="2">
        <f t="shared" si="1"/>
        <v>16.75</v>
      </c>
    </row>
    <row r="60" spans="1:9" x14ac:dyDescent="0.2">
      <c r="A60" s="2">
        <v>24</v>
      </c>
      <c r="B60" s="2" t="s">
        <v>0</v>
      </c>
      <c r="C60" s="2" t="s">
        <v>57</v>
      </c>
      <c r="D60" s="2" t="s">
        <v>58</v>
      </c>
      <c r="E60" s="2">
        <v>0</v>
      </c>
      <c r="F60" s="2">
        <v>11</v>
      </c>
      <c r="G60" s="2">
        <v>0</v>
      </c>
      <c r="H60" s="2">
        <v>0</v>
      </c>
      <c r="I60" s="2">
        <f t="shared" si="1"/>
        <v>11</v>
      </c>
    </row>
    <row r="61" spans="1:9" x14ac:dyDescent="0.2">
      <c r="A61" s="2">
        <v>25</v>
      </c>
      <c r="B61" s="2" t="s">
        <v>0</v>
      </c>
      <c r="C61" s="2" t="s">
        <v>34</v>
      </c>
      <c r="D61" s="2" t="s">
        <v>64</v>
      </c>
      <c r="E61" s="2">
        <v>3.75</v>
      </c>
      <c r="F61" s="2">
        <v>0</v>
      </c>
      <c r="G61" s="2">
        <v>6</v>
      </c>
      <c r="H61" s="2">
        <v>0</v>
      </c>
      <c r="I61" s="2">
        <f t="shared" si="1"/>
        <v>9.75</v>
      </c>
    </row>
    <row r="62" spans="1:9" x14ac:dyDescent="0.2">
      <c r="A62" s="2">
        <v>26</v>
      </c>
      <c r="B62" s="2" t="s">
        <v>0</v>
      </c>
      <c r="C62" s="2" t="s">
        <v>90</v>
      </c>
      <c r="D62" s="2" t="s">
        <v>91</v>
      </c>
      <c r="E62" s="2">
        <v>0</v>
      </c>
      <c r="F62" s="2">
        <v>0</v>
      </c>
      <c r="G62" s="2">
        <v>9.75</v>
      </c>
      <c r="H62" s="2">
        <v>0</v>
      </c>
      <c r="I62" s="2">
        <f t="shared" si="1"/>
        <v>9.75</v>
      </c>
    </row>
    <row r="63" spans="1:9" x14ac:dyDescent="0.2">
      <c r="A63" s="2">
        <v>27</v>
      </c>
      <c r="B63" s="2" t="s">
        <v>0</v>
      </c>
      <c r="C63" s="2" t="s">
        <v>65</v>
      </c>
      <c r="D63" s="2" t="s">
        <v>66</v>
      </c>
      <c r="E63" s="2">
        <v>0</v>
      </c>
      <c r="F63" s="2">
        <v>3.75</v>
      </c>
      <c r="G63" s="2">
        <v>5</v>
      </c>
      <c r="H63" s="2">
        <v>0</v>
      </c>
      <c r="I63" s="2">
        <f t="shared" si="1"/>
        <v>8.75</v>
      </c>
    </row>
    <row r="64" spans="1:9" x14ac:dyDescent="0.2">
      <c r="A64" s="2">
        <v>28</v>
      </c>
      <c r="B64" s="2" t="s">
        <v>0</v>
      </c>
      <c r="C64" s="2" t="s">
        <v>108</v>
      </c>
      <c r="D64" s="2" t="s">
        <v>107</v>
      </c>
      <c r="E64" s="2">
        <v>0</v>
      </c>
      <c r="F64" s="2">
        <v>0</v>
      </c>
      <c r="G64" s="2">
        <v>0</v>
      </c>
      <c r="H64" s="2">
        <v>7.5</v>
      </c>
      <c r="I64" s="2">
        <f t="shared" si="1"/>
        <v>7.5</v>
      </c>
    </row>
    <row r="65" spans="1:9" x14ac:dyDescent="0.2">
      <c r="A65" s="2">
        <v>29</v>
      </c>
      <c r="B65" s="2" t="s">
        <v>0</v>
      </c>
      <c r="C65" s="2" t="s">
        <v>36</v>
      </c>
      <c r="D65" s="2" t="s">
        <v>92</v>
      </c>
      <c r="E65" s="2">
        <v>0</v>
      </c>
      <c r="F65" s="2">
        <v>0</v>
      </c>
      <c r="G65" s="2">
        <v>6.5</v>
      </c>
      <c r="H65" s="2">
        <v>0</v>
      </c>
      <c r="I65" s="2">
        <f t="shared" si="1"/>
        <v>6.5</v>
      </c>
    </row>
    <row r="66" spans="1:9" x14ac:dyDescent="0.2">
      <c r="A66" s="2">
        <v>30</v>
      </c>
      <c r="B66" s="2" t="s">
        <v>0</v>
      </c>
      <c r="C66" s="2" t="s">
        <v>62</v>
      </c>
      <c r="D66" s="2" t="s">
        <v>63</v>
      </c>
      <c r="E66" s="2">
        <v>5.5</v>
      </c>
      <c r="F66" s="2">
        <v>0</v>
      </c>
      <c r="G66" s="2">
        <v>0</v>
      </c>
      <c r="H66" s="2">
        <v>0</v>
      </c>
      <c r="I66" s="2">
        <f t="shared" si="1"/>
        <v>5.5</v>
      </c>
    </row>
    <row r="67" spans="1:9" x14ac:dyDescent="0.2">
      <c r="A67" s="2">
        <v>31</v>
      </c>
      <c r="B67" s="2" t="s">
        <v>0</v>
      </c>
      <c r="C67" s="2" t="s">
        <v>93</v>
      </c>
      <c r="D67" s="2" t="s">
        <v>94</v>
      </c>
      <c r="E67" s="2">
        <v>0</v>
      </c>
      <c r="F67" s="2">
        <v>0</v>
      </c>
      <c r="G67" s="2">
        <v>5.5</v>
      </c>
      <c r="H67" s="2">
        <v>0</v>
      </c>
      <c r="I67" s="2">
        <f t="shared" si="1"/>
        <v>5.5</v>
      </c>
    </row>
    <row r="68" spans="1:9" x14ac:dyDescent="0.2">
      <c r="A68" s="2">
        <v>32</v>
      </c>
      <c r="B68" s="2" t="s">
        <v>0</v>
      </c>
      <c r="C68" s="2" t="s">
        <v>40</v>
      </c>
      <c r="D68" s="2" t="s">
        <v>95</v>
      </c>
      <c r="E68" s="2">
        <v>0</v>
      </c>
      <c r="F68" s="2">
        <v>0</v>
      </c>
      <c r="G68" s="2">
        <v>5.5</v>
      </c>
      <c r="H68" s="2">
        <v>0</v>
      </c>
      <c r="I68" s="2">
        <f t="shared" si="1"/>
        <v>5.5</v>
      </c>
    </row>
  </sheetData>
  <autoFilter ref="A2:I34" xr:uid="{00000000-0009-0000-0000-000000000000}"/>
  <sortState ref="C3:I34">
    <sortCondition descending="1" ref="I3:I3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KAKE Este</vt:lpstr>
    </vt:vector>
  </TitlesOfParts>
  <Company>Nestle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Korkeamaki,Inga,TURKU,Application</dc:creator>
  <cp:lastModifiedBy>Sofia Kinnunen</cp:lastModifiedBy>
  <dcterms:created xsi:type="dcterms:W3CDTF">2017-06-23T14:23:58Z</dcterms:created>
  <dcterms:modified xsi:type="dcterms:W3CDTF">2019-01-25T15:27:59Z</dcterms:modified>
</cp:coreProperties>
</file>